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rtments\Engineering\000MASTER FILE\STREET MAINTENANCE (84)\ALL of 841099.00 2026 PVT MGMT\841099.17 - SW38th St or 39th St or Martin Dr M&amp;O\5  Plans and Specs\"/>
    </mc:Choice>
  </mc:AlternateContent>
  <xr:revisionPtr revIDLastSave="0" documentId="13_ncr:1_{78145F48-0275-4FF9-BBED-FC3278708817}" xr6:coauthVersionLast="36" xr6:coauthVersionMax="36" xr10:uidLastSave="{00000000-0000-0000-0000-000000000000}"/>
  <bookViews>
    <workbookView xWindow="0" yWindow="0" windowWidth="21570" windowHeight="7890" xr2:uid="{FF3E8FCE-6A2C-40DB-B265-2F1E548DD13B}"/>
  </bookViews>
  <sheets>
    <sheet name="Total" sheetId="4" r:id="rId1"/>
  </sheets>
  <definedNames>
    <definedName name="_xlnm.Print_Area" localSheetId="0">Total!$A$1:$F$29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F9" i="4"/>
  <c r="F8" i="4"/>
  <c r="F17" i="4" l="1"/>
  <c r="F26" i="4"/>
  <c r="F25" i="4"/>
  <c r="F24" i="4"/>
  <c r="F22" i="4"/>
  <c r="F21" i="4"/>
  <c r="F20" i="4"/>
  <c r="F19" i="4"/>
  <c r="F18" i="4"/>
  <c r="F16" i="4"/>
  <c r="F15" i="4"/>
  <c r="F14" i="4"/>
  <c r="F11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l="1"/>
  <c r="A20" i="4" s="1"/>
  <c r="A21" i="4" s="1"/>
  <c r="A22" i="4" s="1"/>
  <c r="A23" i="4" s="1"/>
  <c r="A24" i="4" s="1"/>
  <c r="A25" i="4" s="1"/>
  <c r="A26" i="4" s="1"/>
  <c r="F23" i="4" l="1"/>
  <c r="F13" i="4" l="1"/>
  <c r="F12" i="4"/>
  <c r="F28" i="4" s="1"/>
</calcChain>
</file>

<file path=xl/sharedStrings.xml><?xml version="1.0" encoding="utf-8"?>
<sst xmlns="http://schemas.openxmlformats.org/spreadsheetml/2006/main" count="50" uniqueCount="38">
  <si>
    <t>QTY</t>
  </si>
  <si>
    <t>UNIT</t>
  </si>
  <si>
    <t>PRICE</t>
  </si>
  <si>
    <t>TOTAL</t>
  </si>
  <si>
    <t>TOTAL BID</t>
  </si>
  <si>
    <t>Ton</t>
  </si>
  <si>
    <t>L.F</t>
  </si>
  <si>
    <t>2" Cold Milling</t>
  </si>
  <si>
    <t>S.Y</t>
  </si>
  <si>
    <t>2" Asphaltic Concrete Overlay</t>
  </si>
  <si>
    <t>Aggregate Base (Type AB-3)</t>
  </si>
  <si>
    <t>Each</t>
  </si>
  <si>
    <t>Pavement Marking (Thermoplastic)(White)(4")</t>
  </si>
  <si>
    <t>Pavement Marking (Pre-Formed Thermoplastic)(White)(24")</t>
  </si>
  <si>
    <t>Traffic Control</t>
  </si>
  <si>
    <t>Pavement Marking (Thermoplastic)(Yellow)(4")</t>
  </si>
  <si>
    <t>ITEM NO.</t>
  </si>
  <si>
    <t>DESCRIPTION</t>
  </si>
  <si>
    <t>(Mill &amp; Overlay Project)</t>
  </si>
  <si>
    <t>SW 38th St./ SW 39th St./ SW Martin Dr</t>
  </si>
  <si>
    <t>Remove &amp; Replace Concrete Valley Gutter</t>
  </si>
  <si>
    <t>Removal of Existing Structures</t>
  </si>
  <si>
    <t>L.S</t>
  </si>
  <si>
    <t>Curb Inlet, Type I-P, L= 7'</t>
  </si>
  <si>
    <t>Curb Inlet, Type I-P, L= 7' (Top)</t>
  </si>
  <si>
    <t>Inlet Protection</t>
  </si>
  <si>
    <t>Seeding Fertilizing &amp; Mulching</t>
  </si>
  <si>
    <t>Acres</t>
  </si>
  <si>
    <t>Unclassified Excavation</t>
  </si>
  <si>
    <t>Remove &amp; Replace Curb &amp; Gutter (Modified) (Type -1)</t>
  </si>
  <si>
    <t>C.Y</t>
  </si>
  <si>
    <t>Full-Depth Pavement Patching</t>
  </si>
  <si>
    <t>Contractor Construction Staking</t>
  </si>
  <si>
    <t>Project Sign, Type (A)</t>
  </si>
  <si>
    <t>CONTRACTOR'S BID SHEET</t>
  </si>
  <si>
    <t>CONTRACTOR NAME:</t>
  </si>
  <si>
    <t>Project No. 841099.17, 841098.10 &amp; 501125.08</t>
  </si>
  <si>
    <t>Changeable Message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</si>
</sst>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43" fontId="0" fillId="0" borderId="0" xfId="2" applyFont="1"/>
    <xf numFmtId="44" fontId="3" fillId="3" borderId="10" xfId="1" applyFont="1" applyFill="1" applyBorder="1" applyAlignment="1">
      <alignment vertical="center"/>
    </xf>
    <xf numFmtId="44" fontId="3" fillId="0" borderId="11" xfId="1" applyFont="1" applyBorder="1" applyAlignment="1">
      <alignment vertical="center"/>
    </xf>
    <xf numFmtId="44" fontId="3" fillId="3" borderId="10" xfId="1" applyFont="1" applyFill="1" applyBorder="1"/>
    <xf numFmtId="44" fontId="3" fillId="0" borderId="11" xfId="1" applyFont="1" applyBorder="1"/>
    <xf numFmtId="44" fontId="3" fillId="0" borderId="10" xfId="1" applyFont="1" applyFill="1" applyBorder="1" applyAlignment="1">
      <alignment vertical="center"/>
    </xf>
    <xf numFmtId="44" fontId="3" fillId="0" borderId="10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0" fontId="6" fillId="0" borderId="0" xfId="0" applyFont="1"/>
    <xf numFmtId="44" fontId="6" fillId="0" borderId="0" xfId="1" applyFont="1"/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43" fontId="3" fillId="0" borderId="10" xfId="0" applyNumberFormat="1" applyFont="1" applyBorder="1" applyAlignment="1">
      <alignment horizontal="center" vertical="center"/>
    </xf>
    <xf numFmtId="43" fontId="3" fillId="0" borderId="10" xfId="2" applyFont="1" applyBorder="1" applyAlignment="1">
      <alignment horizontal="center"/>
    </xf>
    <xf numFmtId="43" fontId="3" fillId="0" borderId="10" xfId="2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02DF-440C-4776-B1D8-08A291E94544}">
  <sheetPr>
    <pageSetUpPr fitToPage="1"/>
  </sheetPr>
  <dimension ref="A1:H40"/>
  <sheetViews>
    <sheetView tabSelected="1" view="pageBreakPreview" zoomScaleNormal="130" zoomScaleSheetLayoutView="100" workbookViewId="0">
      <selection activeCell="D33" sqref="D33"/>
    </sheetView>
  </sheetViews>
  <sheetFormatPr defaultRowHeight="15" x14ac:dyDescent="0.25"/>
  <cols>
    <col min="1" max="1" width="11.140625" bestFit="1" customWidth="1"/>
    <col min="2" max="2" width="57.85546875" bestFit="1" customWidth="1"/>
    <col min="3" max="3" width="12.5703125" bestFit="1" customWidth="1"/>
    <col min="4" max="4" width="13.28515625" bestFit="1" customWidth="1"/>
    <col min="5" max="5" width="13.85546875" bestFit="1" customWidth="1"/>
    <col min="6" max="6" width="19.42578125" bestFit="1" customWidth="1"/>
    <col min="7" max="7" width="16.42578125" bestFit="1" customWidth="1"/>
    <col min="8" max="8" width="11.85546875" bestFit="1" customWidth="1"/>
  </cols>
  <sheetData>
    <row r="1" spans="1:6" ht="16.5" thickBot="1" x14ac:dyDescent="0.3">
      <c r="A1" s="28" t="s">
        <v>34</v>
      </c>
      <c r="B1" s="29"/>
      <c r="C1" s="29"/>
      <c r="D1" s="29"/>
      <c r="E1" s="29"/>
      <c r="F1" s="30"/>
    </row>
    <row r="2" spans="1:6" ht="15.75" x14ac:dyDescent="0.25">
      <c r="A2" s="31" t="s">
        <v>36</v>
      </c>
      <c r="B2" s="32"/>
      <c r="C2" s="32"/>
      <c r="D2" s="32"/>
      <c r="E2" s="32"/>
      <c r="F2" s="33"/>
    </row>
    <row r="3" spans="1:6" ht="15.75" x14ac:dyDescent="0.25">
      <c r="A3" s="34" t="s">
        <v>19</v>
      </c>
      <c r="B3" s="35"/>
      <c r="C3" s="35"/>
      <c r="D3" s="35"/>
      <c r="E3" s="35"/>
      <c r="F3" s="36"/>
    </row>
    <row r="4" spans="1:6" x14ac:dyDescent="0.25">
      <c r="A4" s="37" t="s">
        <v>18</v>
      </c>
      <c r="B4" s="38"/>
      <c r="C4" s="38"/>
      <c r="D4" s="38"/>
      <c r="E4" s="38"/>
      <c r="F4" s="39"/>
    </row>
    <row r="5" spans="1:6" ht="15.75" thickBot="1" x14ac:dyDescent="0.3">
      <c r="A5" s="40" t="s">
        <v>35</v>
      </c>
      <c r="B5" s="41"/>
      <c r="C5" s="41"/>
      <c r="D5" s="41"/>
      <c r="E5" s="41"/>
      <c r="F5" s="42"/>
    </row>
    <row r="6" spans="1:6" ht="15.75" x14ac:dyDescent="0.25">
      <c r="A6" s="25" t="s">
        <v>16</v>
      </c>
      <c r="B6" s="26" t="s">
        <v>17</v>
      </c>
      <c r="C6" s="26" t="s">
        <v>0</v>
      </c>
      <c r="D6" s="26" t="s">
        <v>1</v>
      </c>
      <c r="E6" s="26" t="s">
        <v>2</v>
      </c>
      <c r="F6" s="27" t="s">
        <v>3</v>
      </c>
    </row>
    <row r="7" spans="1:6" ht="15.75" x14ac:dyDescent="0.25">
      <c r="A7" s="2"/>
      <c r="B7" s="3"/>
      <c r="C7" s="3"/>
      <c r="D7" s="1"/>
      <c r="E7" s="3"/>
      <c r="F7" s="4"/>
    </row>
    <row r="8" spans="1:6" ht="15.75" x14ac:dyDescent="0.25">
      <c r="A8" s="2">
        <v>1</v>
      </c>
      <c r="B8" s="3" t="s">
        <v>28</v>
      </c>
      <c r="C8" s="43">
        <v>275</v>
      </c>
      <c r="D8" s="1" t="s">
        <v>30</v>
      </c>
      <c r="E8" s="16"/>
      <c r="F8" s="17">
        <f>C8*E8</f>
        <v>0</v>
      </c>
    </row>
    <row r="9" spans="1:6" ht="15.75" x14ac:dyDescent="0.25">
      <c r="A9" s="2">
        <f>A8+1</f>
        <v>2</v>
      </c>
      <c r="B9" s="3" t="s">
        <v>37</v>
      </c>
      <c r="C9" s="44">
        <v>2</v>
      </c>
      <c r="D9" s="12" t="s">
        <v>11</v>
      </c>
      <c r="E9" s="16"/>
      <c r="F9" s="17">
        <f>C9*E9</f>
        <v>0</v>
      </c>
    </row>
    <row r="10" spans="1:6" ht="15.75" x14ac:dyDescent="0.25">
      <c r="A10" s="2">
        <f>A9+1</f>
        <v>3</v>
      </c>
      <c r="B10" s="3" t="s">
        <v>33</v>
      </c>
      <c r="C10" s="45">
        <v>2</v>
      </c>
      <c r="D10" s="1" t="s">
        <v>11</v>
      </c>
      <c r="E10" s="16"/>
      <c r="F10" s="17">
        <f>C10*E10</f>
        <v>0</v>
      </c>
    </row>
    <row r="11" spans="1:6" ht="15.75" x14ac:dyDescent="0.25">
      <c r="A11" s="2">
        <f>A10+1</f>
        <v>4</v>
      </c>
      <c r="B11" s="3" t="s">
        <v>32</v>
      </c>
      <c r="C11" s="44">
        <v>1</v>
      </c>
      <c r="D11" s="12" t="s">
        <v>22</v>
      </c>
      <c r="E11" s="16"/>
      <c r="F11" s="17">
        <f>C11*E11</f>
        <v>0</v>
      </c>
    </row>
    <row r="12" spans="1:6" ht="15.75" x14ac:dyDescent="0.25">
      <c r="A12" s="2">
        <f t="shared" ref="A12:A26" si="0">A11+1</f>
        <v>5</v>
      </c>
      <c r="B12" s="5" t="s">
        <v>7</v>
      </c>
      <c r="C12" s="45">
        <v>10730</v>
      </c>
      <c r="D12" s="1" t="s">
        <v>8</v>
      </c>
      <c r="E12" s="16"/>
      <c r="F12" s="17">
        <f t="shared" ref="F12:F22" si="1">C12*E12</f>
        <v>0</v>
      </c>
    </row>
    <row r="13" spans="1:6" ht="15.75" x14ac:dyDescent="0.25">
      <c r="A13" s="2">
        <f t="shared" si="0"/>
        <v>6</v>
      </c>
      <c r="B13" s="5" t="s">
        <v>9</v>
      </c>
      <c r="C13" s="45">
        <v>9407</v>
      </c>
      <c r="D13" s="1" t="s">
        <v>8</v>
      </c>
      <c r="E13" s="16"/>
      <c r="F13" s="17">
        <f t="shared" si="1"/>
        <v>0</v>
      </c>
    </row>
    <row r="14" spans="1:6" ht="15.75" x14ac:dyDescent="0.25">
      <c r="A14" s="2">
        <f t="shared" si="0"/>
        <v>7</v>
      </c>
      <c r="B14" s="5" t="s">
        <v>31</v>
      </c>
      <c r="C14" s="44">
        <v>1323</v>
      </c>
      <c r="D14" s="1" t="s">
        <v>8</v>
      </c>
      <c r="E14" s="18"/>
      <c r="F14" s="17">
        <f t="shared" si="1"/>
        <v>0</v>
      </c>
    </row>
    <row r="15" spans="1:6" ht="15.75" x14ac:dyDescent="0.25">
      <c r="A15" s="2">
        <f t="shared" si="0"/>
        <v>8</v>
      </c>
      <c r="B15" s="5" t="s">
        <v>29</v>
      </c>
      <c r="C15" s="44">
        <v>3336</v>
      </c>
      <c r="D15" s="12" t="s">
        <v>6</v>
      </c>
      <c r="E15" s="18"/>
      <c r="F15" s="17">
        <f t="shared" si="1"/>
        <v>0</v>
      </c>
    </row>
    <row r="16" spans="1:6" ht="15.75" x14ac:dyDescent="0.25">
      <c r="A16" s="2">
        <f t="shared" si="0"/>
        <v>9</v>
      </c>
      <c r="B16" s="5" t="s">
        <v>20</v>
      </c>
      <c r="C16" s="44">
        <v>376</v>
      </c>
      <c r="D16" s="1" t="s">
        <v>8</v>
      </c>
      <c r="E16" s="18"/>
      <c r="F16" s="17">
        <f t="shared" si="1"/>
        <v>0</v>
      </c>
    </row>
    <row r="17" spans="1:8" ht="15.75" x14ac:dyDescent="0.25">
      <c r="A17" s="2">
        <f t="shared" si="0"/>
        <v>10</v>
      </c>
      <c r="B17" s="5" t="s">
        <v>10</v>
      </c>
      <c r="C17" s="44">
        <v>457</v>
      </c>
      <c r="D17" s="1" t="s">
        <v>5</v>
      </c>
      <c r="E17" s="18"/>
      <c r="F17" s="17">
        <f t="shared" si="1"/>
        <v>0</v>
      </c>
    </row>
    <row r="18" spans="1:8" ht="15.75" x14ac:dyDescent="0.25">
      <c r="A18" s="2">
        <f t="shared" si="0"/>
        <v>11</v>
      </c>
      <c r="B18" s="11" t="s">
        <v>21</v>
      </c>
      <c r="C18" s="44">
        <v>1</v>
      </c>
      <c r="D18" s="12" t="s">
        <v>22</v>
      </c>
      <c r="E18" s="18"/>
      <c r="F18" s="17">
        <f>C18*E18</f>
        <v>0</v>
      </c>
    </row>
    <row r="19" spans="1:8" ht="15.75" x14ac:dyDescent="0.25">
      <c r="A19" s="2">
        <f t="shared" si="0"/>
        <v>12</v>
      </c>
      <c r="B19" s="5" t="s">
        <v>23</v>
      </c>
      <c r="C19" s="45">
        <v>1</v>
      </c>
      <c r="D19" s="1" t="s">
        <v>11</v>
      </c>
      <c r="E19" s="18"/>
      <c r="F19" s="17">
        <f>C19*E19</f>
        <v>0</v>
      </c>
    </row>
    <row r="20" spans="1:8" ht="15.75" x14ac:dyDescent="0.25">
      <c r="A20" s="2">
        <f t="shared" si="0"/>
        <v>13</v>
      </c>
      <c r="B20" s="5" t="s">
        <v>24</v>
      </c>
      <c r="C20" s="45">
        <v>1</v>
      </c>
      <c r="D20" s="1" t="s">
        <v>11</v>
      </c>
      <c r="E20" s="18"/>
      <c r="F20" s="17">
        <f>C20*E20</f>
        <v>0</v>
      </c>
    </row>
    <row r="21" spans="1:8" ht="15.75" x14ac:dyDescent="0.25">
      <c r="A21" s="2">
        <f t="shared" si="0"/>
        <v>14</v>
      </c>
      <c r="B21" s="11" t="s">
        <v>12</v>
      </c>
      <c r="C21" s="44">
        <v>70</v>
      </c>
      <c r="D21" s="12" t="s">
        <v>6</v>
      </c>
      <c r="E21" s="18"/>
      <c r="F21" s="17">
        <f t="shared" si="1"/>
        <v>0</v>
      </c>
    </row>
    <row r="22" spans="1:8" ht="15.75" x14ac:dyDescent="0.25">
      <c r="A22" s="2">
        <f t="shared" si="0"/>
        <v>15</v>
      </c>
      <c r="B22" s="11" t="s">
        <v>15</v>
      </c>
      <c r="C22" s="44">
        <v>4125</v>
      </c>
      <c r="D22" s="12" t="s">
        <v>6</v>
      </c>
      <c r="E22" s="18"/>
      <c r="F22" s="17">
        <f t="shared" si="1"/>
        <v>0</v>
      </c>
    </row>
    <row r="23" spans="1:8" ht="15.75" x14ac:dyDescent="0.25">
      <c r="A23" s="2">
        <f t="shared" si="0"/>
        <v>16</v>
      </c>
      <c r="B23" s="11" t="s">
        <v>13</v>
      </c>
      <c r="C23" s="45">
        <v>27</v>
      </c>
      <c r="D23" s="12" t="s">
        <v>6</v>
      </c>
      <c r="E23" s="16"/>
      <c r="F23" s="19">
        <f>E23*C23</f>
        <v>0</v>
      </c>
    </row>
    <row r="24" spans="1:8" ht="15.75" x14ac:dyDescent="0.25">
      <c r="A24" s="2">
        <f t="shared" si="0"/>
        <v>17</v>
      </c>
      <c r="B24" s="11" t="s">
        <v>25</v>
      </c>
      <c r="C24" s="45">
        <v>14</v>
      </c>
      <c r="D24" s="12" t="s">
        <v>11</v>
      </c>
      <c r="E24" s="16"/>
      <c r="F24" s="19">
        <f>E24*C24</f>
        <v>0</v>
      </c>
    </row>
    <row r="25" spans="1:8" ht="15.75" x14ac:dyDescent="0.25">
      <c r="A25" s="2">
        <f t="shared" si="0"/>
        <v>18</v>
      </c>
      <c r="B25" s="11" t="s">
        <v>26</v>
      </c>
      <c r="C25" s="45">
        <v>0.2</v>
      </c>
      <c r="D25" s="12" t="s">
        <v>27</v>
      </c>
      <c r="E25" s="16"/>
      <c r="F25" s="19">
        <f>E25*C25</f>
        <v>0</v>
      </c>
    </row>
    <row r="26" spans="1:8" ht="15.75" x14ac:dyDescent="0.25">
      <c r="A26" s="2">
        <f t="shared" si="0"/>
        <v>19</v>
      </c>
      <c r="B26" s="11" t="s">
        <v>14</v>
      </c>
      <c r="C26" s="45">
        <v>1</v>
      </c>
      <c r="D26" s="12" t="s">
        <v>22</v>
      </c>
      <c r="E26" s="16"/>
      <c r="F26" s="19">
        <f>E26*C26</f>
        <v>0</v>
      </c>
    </row>
    <row r="27" spans="1:8" ht="15.75" x14ac:dyDescent="0.25">
      <c r="A27" s="2"/>
      <c r="B27" s="3"/>
      <c r="C27" s="3"/>
      <c r="D27" s="1"/>
      <c r="E27" s="20"/>
      <c r="F27" s="17"/>
    </row>
    <row r="28" spans="1:8" ht="15.75" x14ac:dyDescent="0.25">
      <c r="A28" s="2"/>
      <c r="B28" s="6" t="s">
        <v>4</v>
      </c>
      <c r="C28" s="3"/>
      <c r="D28" s="1"/>
      <c r="E28" s="21"/>
      <c r="F28" s="22">
        <f>SUM(F8:F26)</f>
        <v>0</v>
      </c>
      <c r="H28" s="14"/>
    </row>
    <row r="29" spans="1:8" ht="16.5" thickBot="1" x14ac:dyDescent="0.3">
      <c r="A29" s="7"/>
      <c r="B29" s="8"/>
      <c r="C29" s="8"/>
      <c r="D29" s="9"/>
      <c r="E29" s="8"/>
      <c r="F29" s="10"/>
      <c r="H29" s="15"/>
    </row>
    <row r="30" spans="1:8" x14ac:dyDescent="0.25">
      <c r="A30" s="23"/>
      <c r="B30" s="23"/>
      <c r="C30" s="23"/>
      <c r="D30" s="23"/>
      <c r="E30" s="23"/>
      <c r="F30" s="23"/>
    </row>
    <row r="31" spans="1:8" x14ac:dyDescent="0.25">
      <c r="A31" s="23"/>
      <c r="B31" s="23"/>
      <c r="C31" s="23"/>
      <c r="D31" s="23"/>
      <c r="E31" s="23"/>
      <c r="F31" s="24"/>
    </row>
    <row r="32" spans="1:8" x14ac:dyDescent="0.25">
      <c r="A32" s="23"/>
      <c r="B32" s="23"/>
      <c r="C32" s="23"/>
      <c r="D32" s="23"/>
      <c r="E32" s="23"/>
      <c r="F32" s="24"/>
    </row>
    <row r="40" spans="3:3" x14ac:dyDescent="0.25">
      <c r="C40" s="1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scale="9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Uvaniga Kandaswamy</dc:creator>
  <cp:lastModifiedBy>Uvaniga Kandaswamy</cp:lastModifiedBy>
  <cp:lastPrinted>2026-04-06T20:29:53Z</cp:lastPrinted>
  <dcterms:created xsi:type="dcterms:W3CDTF">2024-03-08T14:57:40Z</dcterms:created>
  <dcterms:modified xsi:type="dcterms:W3CDTF">2026-05-28T21:52:02Z</dcterms:modified>
</cp:coreProperties>
</file>